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_SML_priloha1_k_fin_kontrole_pred_VR\PAS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26" i="1"/>
  <c r="F33" i="1" s="1"/>
  <c r="F21" i="1"/>
  <c r="F17" i="1"/>
  <c r="F14" i="1"/>
  <c r="F11" i="1"/>
</calcChain>
</file>

<file path=xl/sharedStrings.xml><?xml version="1.0" encoding="utf-8"?>
<sst xmlns="http://schemas.openxmlformats.org/spreadsheetml/2006/main" count="91" uniqueCount="65">
  <si>
    <t>část zakázky</t>
  </si>
  <si>
    <t>č.opatření</t>
  </si>
  <si>
    <t>typ opatření</t>
  </si>
  <si>
    <t>plocha (ha)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</si>
  <si>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</si>
  <si>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</si>
  <si>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</si>
  <si>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</si>
  <si>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</si>
  <si>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</si>
  <si>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</si>
  <si>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</si>
  <si>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</si>
  <si>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</si>
  <si>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</si>
  <si>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</si>
  <si>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</si>
  <si>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</si>
  <si>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</si>
  <si>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PAS-2017-006</t>
  </si>
  <si>
    <t>Řez na hlavu</t>
  </si>
  <si>
    <t>PAS-2017-008</t>
  </si>
  <si>
    <t>Těžba předmýtní úmyslná - Vyklizování UKT - Odvoz nad 900 m</t>
  </si>
  <si>
    <t>PAS-2017-010</t>
  </si>
  <si>
    <t>PAS-2017-110</t>
  </si>
  <si>
    <t>Štěpkování klestu</t>
  </si>
  <si>
    <t>PAS-2017-108</t>
  </si>
  <si>
    <t>PAS-2017-012</t>
  </si>
  <si>
    <t>Ožin - celoplošně</t>
  </si>
  <si>
    <t>V-VIII, 31. 5. a 31. 8. 2017</t>
  </si>
  <si>
    <t>PAS-2017-011</t>
  </si>
  <si>
    <t>Mechanizované jamky (50x50x50 cm) - Sadba ruční jamka (50x50) - Sazenice DBZ (K3L-120 cm+)</t>
  </si>
  <si>
    <t>X-XII, 5. 12. 2017</t>
  </si>
  <si>
    <t>PAS-2017-111</t>
  </si>
  <si>
    <t>Individuální ochrana proti zvěři (drátěné pletivo do 150 cm)</t>
  </si>
  <si>
    <t>Ožin - dvojí, celoplošně</t>
  </si>
  <si>
    <t>PAS-2018-007</t>
  </si>
  <si>
    <t>I-II 28. 2. 2018</t>
  </si>
  <si>
    <t>PAS-2018-011</t>
  </si>
  <si>
    <t>V-VIII 31. 5. a 31. 8. 2018</t>
  </si>
  <si>
    <t>PAS-2019-005</t>
  </si>
  <si>
    <t>I-II, 28. 2. 2019</t>
  </si>
  <si>
    <t>PAS-2019-011</t>
  </si>
  <si>
    <t>V-VIII 31. 8. 2019</t>
  </si>
  <si>
    <t>PAS-2020-010</t>
  </si>
  <si>
    <t>I-III, 31. 3. 2020</t>
  </si>
  <si>
    <t>PAS-2020-110</t>
  </si>
  <si>
    <t>PAS-2020-011</t>
  </si>
  <si>
    <t>V-VIII, 31. 8. 2020</t>
  </si>
  <si>
    <t>PAS-2021-006</t>
  </si>
  <si>
    <t>I-II, 28. 2. 2021</t>
  </si>
  <si>
    <t>PAS-2021-008</t>
  </si>
  <si>
    <t>I-III, 31. 3. 2021</t>
  </si>
  <si>
    <t>PAS-2021-108</t>
  </si>
  <si>
    <t>PAS-2021-011</t>
  </si>
  <si>
    <t>V-VIII, 31. 8. 2021</t>
  </si>
  <si>
    <t>PAS-2022-007</t>
  </si>
  <si>
    <t>I-II, 28. 2. 2022</t>
  </si>
  <si>
    <t>PAS-2022-005</t>
  </si>
  <si>
    <t>PAS-2022-009</t>
  </si>
  <si>
    <t>I-III, 31. 3. 2022</t>
  </si>
  <si>
    <t>PAS-2022-109</t>
  </si>
  <si>
    <t>PAS-2022-011</t>
  </si>
  <si>
    <t>V-VIII, 31. 8. 2022</t>
  </si>
  <si>
    <t>IX-XII,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</si>
</sst>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="115" zoomScaleNormal="115" workbookViewId="0">
      <selection activeCell="E9" sqref="E9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29.28515625" customWidth="1"/>
    <col min="6" max="6" width="16.85546875" customWidth="1"/>
  </cols>
  <sheetData>
    <row r="1" spans="1:6" ht="15.75" thickBot="1" x14ac:dyDescent="0.3"/>
    <row r="2" spans="1:6" ht="42" customHeight="1" thickBot="1" x14ac:dyDescent="0.3">
      <c r="A2" s="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</row>
    <row r="3" spans="1:6" ht="15.75" thickBot="1" x14ac:dyDescent="0.3">
      <c r="A3" s="56" t="s">
        <v>6</v>
      </c>
      <c r="B3" s="40" t="s">
        <v>19</v>
      </c>
      <c r="C3" s="41" t="s">
        <v>20</v>
      </c>
      <c r="D3" s="42">
        <v>2.6294</v>
      </c>
      <c r="E3" s="41" t="s">
        <v>64</v>
      </c>
      <c r="F3" s="43"/>
    </row>
    <row r="4" spans="1:6" ht="15.75" thickBot="1" x14ac:dyDescent="0.3">
      <c r="A4" s="57"/>
      <c r="B4" s="44" t="s">
        <v>21</v>
      </c>
      <c r="C4" s="45" t="s">
        <v>22</v>
      </c>
      <c r="D4" s="45">
        <v>0.99719999999999998</v>
      </c>
      <c r="E4" s="41" t="s">
        <v>64</v>
      </c>
      <c r="F4" s="46"/>
    </row>
    <row r="5" spans="1:6" ht="15.75" thickBot="1" x14ac:dyDescent="0.3">
      <c r="A5" s="57"/>
      <c r="B5" s="44" t="s">
        <v>23</v>
      </c>
      <c r="C5" s="45" t="s">
        <v>22</v>
      </c>
      <c r="D5" s="45">
        <v>2.2101000000000002</v>
      </c>
      <c r="E5" s="41" t="s">
        <v>64</v>
      </c>
      <c r="F5" s="46"/>
    </row>
    <row r="6" spans="1:6" ht="15.75" thickBot="1" x14ac:dyDescent="0.3">
      <c r="A6" s="57"/>
      <c r="B6" s="44" t="s">
        <v>24</v>
      </c>
      <c r="C6" s="45" t="s">
        <v>25</v>
      </c>
      <c r="D6" s="45">
        <v>2.2101000000000002</v>
      </c>
      <c r="E6" s="41" t="s">
        <v>64</v>
      </c>
      <c r="F6" s="46"/>
    </row>
    <row r="7" spans="1:6" ht="15.75" thickBot="1" x14ac:dyDescent="0.3">
      <c r="A7" s="57"/>
      <c r="B7" s="44" t="s">
        <v>26</v>
      </c>
      <c r="C7" s="45" t="s">
        <v>25</v>
      </c>
      <c r="D7" s="45">
        <v>0.99719999999999998</v>
      </c>
      <c r="E7" s="41" t="s">
        <v>64</v>
      </c>
      <c r="F7" s="46"/>
    </row>
    <row r="8" spans="1:6" ht="15.75" thickBot="1" x14ac:dyDescent="0.3">
      <c r="A8" s="57"/>
      <c r="B8" s="44" t="s">
        <v>27</v>
      </c>
      <c r="C8" s="45" t="s">
        <v>35</v>
      </c>
      <c r="D8" s="45">
        <v>8.6699999999999999E-2</v>
      </c>
      <c r="E8" s="45" t="s">
        <v>29</v>
      </c>
      <c r="F8" s="46"/>
    </row>
    <row r="9" spans="1:6" ht="15.75" thickBot="1" x14ac:dyDescent="0.3">
      <c r="A9" s="57"/>
      <c r="B9" s="44" t="s">
        <v>30</v>
      </c>
      <c r="C9" s="45" t="s">
        <v>31</v>
      </c>
      <c r="D9" s="45">
        <v>8.6699999999999999E-2</v>
      </c>
      <c r="E9" s="45" t="s">
        <v>32</v>
      </c>
      <c r="F9" s="46"/>
    </row>
    <row r="10" spans="1:6" ht="15.75" thickBot="1" x14ac:dyDescent="0.3">
      <c r="A10" s="57"/>
      <c r="B10" s="44" t="s">
        <v>33</v>
      </c>
      <c r="C10" s="45" t="s">
        <v>34</v>
      </c>
      <c r="D10" s="45">
        <v>8.6699999999999999E-2</v>
      </c>
      <c r="E10" s="45" t="s">
        <v>32</v>
      </c>
      <c r="F10" s="46"/>
    </row>
    <row r="11" spans="1:6" ht="15.75" thickBot="1" x14ac:dyDescent="0.3">
      <c r="A11" s="58"/>
      <c r="B11" s="8"/>
      <c r="C11" s="9"/>
      <c r="D11" s="10"/>
      <c r="E11" s="9" t="s">
        <v>12</v>
      </c>
      <c r="F11" s="11">
        <f>SUM(F3:F10)</f>
        <v>0</v>
      </c>
    </row>
    <row r="12" spans="1:6" ht="15.75" thickBot="1" x14ac:dyDescent="0.3">
      <c r="A12" s="59" t="s">
        <v>7</v>
      </c>
      <c r="B12" s="18" t="s">
        <v>36</v>
      </c>
      <c r="C12" s="25" t="s">
        <v>20</v>
      </c>
      <c r="D12" s="26">
        <v>1.9890000000000001</v>
      </c>
      <c r="E12" s="25" t="s">
        <v>37</v>
      </c>
      <c r="F12" s="19"/>
    </row>
    <row r="13" spans="1:6" ht="24.75" customHeight="1" thickBot="1" x14ac:dyDescent="0.3">
      <c r="A13" s="60"/>
      <c r="B13" s="20" t="s">
        <v>38</v>
      </c>
      <c r="C13" s="27" t="s">
        <v>35</v>
      </c>
      <c r="D13" s="28">
        <v>8.6699999999999999E-2</v>
      </c>
      <c r="E13" s="27" t="s">
        <v>39</v>
      </c>
      <c r="F13" s="3"/>
    </row>
    <row r="14" spans="1:6" ht="15.75" thickBot="1" x14ac:dyDescent="0.3">
      <c r="A14" s="58"/>
      <c r="B14" s="4"/>
      <c r="C14" s="5"/>
      <c r="D14" s="6"/>
      <c r="E14" s="5" t="s">
        <v>13</v>
      </c>
      <c r="F14" s="7">
        <f>SUM(F12:F13)</f>
        <v>0</v>
      </c>
    </row>
    <row r="15" spans="1:6" ht="15.75" thickBot="1" x14ac:dyDescent="0.3">
      <c r="A15" s="53" t="s">
        <v>8</v>
      </c>
      <c r="B15" s="22" t="s">
        <v>40</v>
      </c>
      <c r="C15" s="23" t="s">
        <v>20</v>
      </c>
      <c r="D15" s="24">
        <v>2.7637</v>
      </c>
      <c r="E15" s="47" t="s">
        <v>41</v>
      </c>
      <c r="F15" s="17"/>
    </row>
    <row r="16" spans="1:6" ht="15.75" thickBot="1" x14ac:dyDescent="0.3">
      <c r="A16" s="54"/>
      <c r="B16" s="33" t="s">
        <v>42</v>
      </c>
      <c r="C16" s="34" t="s">
        <v>28</v>
      </c>
      <c r="D16" s="35">
        <v>8.6699999999999999E-2</v>
      </c>
      <c r="E16" s="48" t="s">
        <v>43</v>
      </c>
      <c r="F16" s="2"/>
    </row>
    <row r="17" spans="1:6" s="12" customFormat="1" ht="15.75" thickBot="1" x14ac:dyDescent="0.3">
      <c r="A17" s="58"/>
      <c r="B17" s="8"/>
      <c r="C17" s="9"/>
      <c r="D17" s="10"/>
      <c r="E17" s="9" t="s">
        <v>14</v>
      </c>
      <c r="F17" s="11">
        <f>SUM(F15:F16)</f>
        <v>0</v>
      </c>
    </row>
    <row r="18" spans="1:6" ht="43.5" thickBot="1" x14ac:dyDescent="0.3">
      <c r="A18" s="59" t="s">
        <v>9</v>
      </c>
      <c r="B18" s="18" t="s">
        <v>44</v>
      </c>
      <c r="C18" s="25" t="s">
        <v>22</v>
      </c>
      <c r="D18" s="26">
        <v>2.1236000000000002</v>
      </c>
      <c r="E18" s="25" t="s">
        <v>45</v>
      </c>
      <c r="F18" s="19"/>
    </row>
    <row r="19" spans="1:6" ht="15.75" thickBot="1" x14ac:dyDescent="0.3">
      <c r="A19" s="60"/>
      <c r="B19" s="32" t="s">
        <v>46</v>
      </c>
      <c r="C19" s="27" t="s">
        <v>25</v>
      </c>
      <c r="D19" s="28">
        <v>2.1236000000000002</v>
      </c>
      <c r="E19" s="27" t="s">
        <v>45</v>
      </c>
      <c r="F19" s="3"/>
    </row>
    <row r="20" spans="1:6" ht="15.75" thickBot="1" x14ac:dyDescent="0.3">
      <c r="A20" s="60"/>
      <c r="B20" s="32" t="s">
        <v>47</v>
      </c>
      <c r="C20" s="27" t="s">
        <v>28</v>
      </c>
      <c r="D20" s="28">
        <v>8.6699999999999999E-2</v>
      </c>
      <c r="E20" s="27" t="s">
        <v>48</v>
      </c>
      <c r="F20" s="3"/>
    </row>
    <row r="21" spans="1:6" s="12" customFormat="1" ht="15.75" thickBot="1" x14ac:dyDescent="0.3">
      <c r="A21" s="58"/>
      <c r="B21" s="13"/>
      <c r="C21" s="5"/>
      <c r="D21" s="6"/>
      <c r="E21" s="5" t="s">
        <v>15</v>
      </c>
      <c r="F21" s="7">
        <f>SUM(F18:F20)</f>
        <v>0</v>
      </c>
    </row>
    <row r="22" spans="1:6" ht="15.75" thickBot="1" x14ac:dyDescent="0.3">
      <c r="A22" s="53" t="s">
        <v>10</v>
      </c>
      <c r="B22" s="22" t="s">
        <v>49</v>
      </c>
      <c r="C22" s="23" t="s">
        <v>20</v>
      </c>
      <c r="D22" s="24">
        <v>2.6294</v>
      </c>
      <c r="E22" s="23" t="s">
        <v>50</v>
      </c>
      <c r="F22" s="17"/>
    </row>
    <row r="23" spans="1:6" ht="43.5" thickBot="1" x14ac:dyDescent="0.3">
      <c r="A23" s="54"/>
      <c r="B23" s="33" t="s">
        <v>51</v>
      </c>
      <c r="C23" s="34" t="s">
        <v>22</v>
      </c>
      <c r="D23" s="35">
        <v>0.99719999999999998</v>
      </c>
      <c r="E23" s="34" t="s">
        <v>52</v>
      </c>
      <c r="F23" s="2"/>
    </row>
    <row r="24" spans="1:6" ht="15.75" thickBot="1" x14ac:dyDescent="0.3">
      <c r="A24" s="54"/>
      <c r="B24" s="33" t="s">
        <v>53</v>
      </c>
      <c r="C24" s="34" t="s">
        <v>25</v>
      </c>
      <c r="D24" s="35">
        <v>0.99719999999999998</v>
      </c>
      <c r="E24" s="34" t="s">
        <v>52</v>
      </c>
      <c r="F24" s="2"/>
    </row>
    <row r="25" spans="1:6" ht="15.75" thickBot="1" x14ac:dyDescent="0.3">
      <c r="A25" s="54"/>
      <c r="B25" s="33" t="s">
        <v>54</v>
      </c>
      <c r="C25" s="34" t="s">
        <v>28</v>
      </c>
      <c r="D25" s="35">
        <v>8.6699999999999999E-2</v>
      </c>
      <c r="E25" s="34" t="s">
        <v>55</v>
      </c>
      <c r="F25" s="2"/>
    </row>
    <row r="26" spans="1:6" s="12" customFormat="1" ht="15.75" thickBot="1" x14ac:dyDescent="0.3">
      <c r="A26" s="55"/>
      <c r="B26" s="8"/>
      <c r="C26" s="9"/>
      <c r="D26" s="10"/>
      <c r="E26" s="9" t="s">
        <v>16</v>
      </c>
      <c r="F26" s="11">
        <f>SUM(F22:F25)</f>
        <v>0</v>
      </c>
    </row>
    <row r="27" spans="1:6" s="12" customFormat="1" ht="15.75" thickBot="1" x14ac:dyDescent="0.3">
      <c r="A27" s="50" t="s">
        <v>17</v>
      </c>
      <c r="B27" s="36" t="s">
        <v>56</v>
      </c>
      <c r="C27" s="37" t="s">
        <v>20</v>
      </c>
      <c r="D27" s="39">
        <v>1.9890000000000001</v>
      </c>
      <c r="E27" s="37" t="s">
        <v>57</v>
      </c>
      <c r="F27" s="38"/>
    </row>
    <row r="28" spans="1:6" s="12" customFormat="1" ht="15.75" thickBot="1" x14ac:dyDescent="0.3">
      <c r="A28" s="51"/>
      <c r="B28" s="36" t="s">
        <v>58</v>
      </c>
      <c r="C28" s="37" t="s">
        <v>20</v>
      </c>
      <c r="D28" s="39">
        <v>2.7637</v>
      </c>
      <c r="E28" s="37" t="s">
        <v>57</v>
      </c>
      <c r="F28" s="38"/>
    </row>
    <row r="29" spans="1:6" s="12" customFormat="1" ht="43.5" thickBot="1" x14ac:dyDescent="0.3">
      <c r="A29" s="51"/>
      <c r="B29" s="36" t="s">
        <v>59</v>
      </c>
      <c r="C29" s="37" t="s">
        <v>22</v>
      </c>
      <c r="D29" s="39">
        <v>0.31240000000000001</v>
      </c>
      <c r="E29" s="37" t="s">
        <v>60</v>
      </c>
      <c r="F29" s="38"/>
    </row>
    <row r="30" spans="1:6" s="12" customFormat="1" ht="15.75" thickBot="1" x14ac:dyDescent="0.3">
      <c r="A30" s="51"/>
      <c r="B30" s="36" t="s">
        <v>61</v>
      </c>
      <c r="C30" s="37" t="s">
        <v>25</v>
      </c>
      <c r="D30" s="39">
        <v>0.31240000000000001</v>
      </c>
      <c r="E30" s="37" t="s">
        <v>60</v>
      </c>
      <c r="F30" s="38"/>
    </row>
    <row r="31" spans="1:6" s="12" customFormat="1" ht="15.75" thickBot="1" x14ac:dyDescent="0.3">
      <c r="A31" s="51"/>
      <c r="B31" s="36" t="s">
        <v>62</v>
      </c>
      <c r="C31" s="37" t="s">
        <v>28</v>
      </c>
      <c r="D31" s="39">
        <v>8.6699999999999999E-2</v>
      </c>
      <c r="E31" s="37" t="s">
        <v>63</v>
      </c>
      <c r="F31" s="38"/>
    </row>
    <row r="32" spans="1:6" s="12" customFormat="1" ht="18" customHeight="1" thickBot="1" x14ac:dyDescent="0.3">
      <c r="A32" s="52"/>
      <c r="B32" s="31"/>
      <c r="C32" s="29"/>
      <c r="D32" s="30"/>
      <c r="E32" s="29" t="s">
        <v>18</v>
      </c>
      <c r="F32" s="29">
        <f>SUM(F27:F31)</f>
        <v>0</v>
      </c>
    </row>
    <row r="33" spans="1:6" s="16" customFormat="1" ht="23.25" customHeight="1" thickBot="1" x14ac:dyDescent="0.3">
      <c r="A33" s="49"/>
      <c r="B33" s="49"/>
      <c r="C33" s="49"/>
      <c r="D33" s="49"/>
      <c r="E33" s="14" t="s">
        <v>11</v>
      </c>
      <c r="F33" s="15">
        <f>SUM(F26,F21,F17,F14,F11,F32)</f>
        <v>0</v>
      </c>
    </row>
  </sheetData>
  <mergeCells count="7">
    <mergeCell ref="A33:D33"/>
    <mergeCell ref="A27:A32"/>
    <mergeCell ref="A22:A26"/>
    <mergeCell ref="A3:A11"/>
    <mergeCell ref="A12:A14"/>
    <mergeCell ref="A15:A17"/>
    <mergeCell ref="A18:A2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2017-01-24T15:01:18Z</dcterms:modified>
</cp:coreProperties>
</file>